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<sst xmlns="http://schemas.openxmlformats.org/spreadsheetml/2006/main" count="19" uniqueCount="18">
  <si>
    <t xml:space="preserve">Kassenbericht Siedlervereinigung Berg am Laim e.V.</t>
  </si>
  <si>
    <t xml:space="preserve">Bestand</t>
  </si>
  <si>
    <t xml:space="preserve">Ausgaben</t>
  </si>
  <si>
    <t xml:space="preserve">Einnahmen</t>
  </si>
  <si>
    <t xml:space="preserve">HVB Konten</t>
  </si>
  <si>
    <t xml:space="preserve">Mitgliedsbeiträge bis 2022</t>
  </si>
  <si>
    <t xml:space="preserve">Mitgliedsbeiträge 2023</t>
  </si>
  <si>
    <t xml:space="preserve">Zahlungen Eigenheimer-Verband Mitglieder</t>
  </si>
  <si>
    <t xml:space="preserve">Zahlungen Eigenheimer-Verband sonstige</t>
  </si>
  <si>
    <t xml:space="preserve">Kosten des Geldverkehrs</t>
  </si>
  <si>
    <t xml:space="preserve">Bürobedarf, Porto, Telefon</t>
  </si>
  <si>
    <t xml:space="preserve">IT</t>
  </si>
  <si>
    <t xml:space="preserve">Rechts- und Beratungskosten</t>
  </si>
  <si>
    <t xml:space="preserve">Sonstige Ausgaben</t>
  </si>
  <si>
    <t xml:space="preserve">Summen</t>
  </si>
  <si>
    <t xml:space="preserve">Kontrollrechnung</t>
  </si>
  <si>
    <t xml:space="preserve">Münchner Bank zum 31.12.2023</t>
  </si>
  <si>
    <t xml:space="preserve">Münchner Bank Einlage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</si>
</sst>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€&quot;_-;\-* #,##0.00&quot; €&quot;_-;_-* \-??&quot; €&quot;_-;_-@_-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4" activeCellId="0" sqref="C24"/>
    </sheetView>
  </sheetViews>
  <sheetFormatPr defaultColWidth="10.5390625" defaultRowHeight="14.25" zeroHeight="false" outlineLevelRow="0" outlineLevelCol="0"/>
  <cols>
    <col collapsed="false" customWidth="true" hidden="false" outlineLevel="0" max="2" min="2" style="0" width="37.09"/>
    <col collapsed="false" customWidth="true" hidden="false" outlineLevel="0" max="3" min="3" style="1" width="16.31"/>
    <col collapsed="false" customWidth="true" hidden="false" outlineLevel="0" max="4" min="4" style="1" width="14.55"/>
    <col collapsed="false" customWidth="true" hidden="false" outlineLevel="0" max="5" min="5" style="1" width="17.42"/>
    <col collapsed="false" customWidth="true" hidden="false" outlineLevel="0" max="6" min="6" style="0" width="12.57"/>
  </cols>
  <sheetData>
    <row r="1" customFormat="false" ht="18" hidden="false" customHeight="false" outlineLevel="0" collapsed="false">
      <c r="A1" s="2" t="s">
        <v>0</v>
      </c>
    </row>
    <row r="2" s="3" customFormat="true" ht="28.5" hidden="false" customHeight="true" outlineLevel="0" collapsed="false">
      <c r="C2" s="4" t="s">
        <v>1</v>
      </c>
      <c r="D2" s="4" t="s">
        <v>2</v>
      </c>
      <c r="E2" s="4" t="s">
        <v>3</v>
      </c>
    </row>
    <row r="3" customFormat="false" ht="13.8" hidden="false" customHeight="false" outlineLevel="0" collapsed="false">
      <c r="A3" s="5" t="n">
        <v>44927</v>
      </c>
      <c r="B3" s="0" t="s">
        <v>4</v>
      </c>
      <c r="C3" s="1" t="n">
        <v>887.29</v>
      </c>
    </row>
    <row r="4" customFormat="false" ht="14.9" hidden="false" customHeight="false" outlineLevel="0" collapsed="false">
      <c r="B4" s="0" t="s">
        <v>5</v>
      </c>
      <c r="E4" s="6" t="n">
        <v>25838.6</v>
      </c>
    </row>
    <row r="5" customFormat="false" ht="14.25" hidden="false" customHeight="false" outlineLevel="0" collapsed="false">
      <c r="B5" s="0" t="s">
        <v>6</v>
      </c>
      <c r="E5" s="6" t="n">
        <v>9267</v>
      </c>
    </row>
    <row r="6" customFormat="false" ht="14.25" hidden="false" customHeight="false" outlineLevel="0" collapsed="false">
      <c r="B6" s="0" t="s">
        <v>7</v>
      </c>
      <c r="D6" s="6" t="n">
        <v>5862</v>
      </c>
    </row>
    <row r="7" customFormat="false" ht="14.9" hidden="false" customHeight="false" outlineLevel="0" collapsed="false">
      <c r="B7" s="7" t="s">
        <v>8</v>
      </c>
      <c r="D7" s="6" t="n">
        <v>2419.62</v>
      </c>
    </row>
    <row r="8" customFormat="false" ht="14.9" hidden="false" customHeight="false" outlineLevel="0" collapsed="false">
      <c r="B8" s="0" t="s">
        <v>9</v>
      </c>
      <c r="D8" s="6" t="n">
        <v>441.36</v>
      </c>
    </row>
    <row r="9" customFormat="false" ht="14.25" hidden="false" customHeight="false" outlineLevel="0" collapsed="false">
      <c r="B9" s="0" t="s">
        <v>10</v>
      </c>
      <c r="D9" s="1" t="n">
        <v>68.99</v>
      </c>
    </row>
    <row r="10" customFormat="false" ht="14.25" hidden="false" customHeight="false" outlineLevel="0" collapsed="false">
      <c r="B10" s="0" t="s">
        <v>11</v>
      </c>
      <c r="D10" s="1" t="n">
        <v>107.1</v>
      </c>
    </row>
    <row r="11" customFormat="false" ht="14.25" hidden="false" customHeight="false" outlineLevel="0" collapsed="false">
      <c r="B11" s="0" t="s">
        <v>12</v>
      </c>
      <c r="D11" s="1" t="n">
        <v>118.64</v>
      </c>
    </row>
    <row r="12" customFormat="false" ht="14.25" hidden="false" customHeight="false" outlineLevel="0" collapsed="false">
      <c r="B12" s="0" t="s">
        <v>13</v>
      </c>
      <c r="D12" s="6" t="n">
        <v>110</v>
      </c>
    </row>
    <row r="13" customFormat="false" ht="13.8" hidden="false" customHeight="false" outlineLevel="0" collapsed="false"/>
    <row r="14" s="3" customFormat="true" ht="13.8" hidden="false" customHeight="false" outlineLevel="0" collapsed="false">
      <c r="A14" s="8" t="n">
        <v>45291</v>
      </c>
      <c r="B14" s="3" t="s">
        <v>14</v>
      </c>
      <c r="C14" s="4"/>
      <c r="D14" s="4" t="n">
        <f aca="false">SUM(D3:D13)</f>
        <v>9127.71</v>
      </c>
      <c r="E14" s="4" t="n">
        <f aca="false">SUM(E3:E13)</f>
        <v>35105.6</v>
      </c>
      <c r="F14" s="4"/>
    </row>
    <row r="15" s="3" customFormat="true" ht="13.8" hidden="false" customHeight="false" outlineLevel="0" collapsed="false">
      <c r="A15" s="8" t="n">
        <v>45291</v>
      </c>
      <c r="B15" s="3" t="s">
        <v>1</v>
      </c>
      <c r="C15" s="4" t="n">
        <f aca="false">C3-D14+E14</f>
        <v>26865.18</v>
      </c>
      <c r="D15" s="4"/>
      <c r="E15" s="4"/>
      <c r="F15" s="0"/>
    </row>
    <row r="16" customFormat="false" ht="13.8" hidden="false" customHeight="false" outlineLevel="0" collapsed="false"/>
    <row r="17" customFormat="false" ht="13.8" hidden="false" customHeight="false" outlineLevel="0" collapsed="false">
      <c r="F17" s="4"/>
    </row>
    <row r="18" customFormat="false" ht="13.8" hidden="false" customHeight="false" outlineLevel="0" collapsed="false">
      <c r="A18" s="3"/>
      <c r="F18" s="4"/>
    </row>
    <row r="19" customFormat="false" ht="13.8" hidden="false" customHeight="false" outlineLevel="0" collapsed="false">
      <c r="A19" s="3" t="s">
        <v>15</v>
      </c>
      <c r="F19" s="4"/>
    </row>
    <row r="20" customFormat="false" ht="13.8" hidden="false" customHeight="false" outlineLevel="0" collapsed="false">
      <c r="B20" s="0" t="s">
        <v>16</v>
      </c>
      <c r="C20" s="1" t="n">
        <v>26815.18</v>
      </c>
    </row>
    <row r="21" customFormat="false" ht="13.8" hidden="false" customHeight="false" outlineLevel="0" collapsed="false">
      <c r="B21" s="0" t="s">
        <v>17</v>
      </c>
      <c r="C21" s="1" t="n">
        <v>50</v>
      </c>
    </row>
    <row r="22" customFormat="false" ht="14.25" hidden="false" customHeight="false" outlineLevel="0" collapsed="false">
      <c r="C22" s="1" t="n">
        <f aca="false">C20+C21</f>
        <v>26865.18</v>
      </c>
    </row>
    <row r="27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2023-10-17T15:06:33Z</dcterms:created>
  <dc:creator>Elisabeth Finkel</dc:creator>
  <dc:description/>
  <dc:language>de-DE</dc:language>
  <cp:lastModifiedBy/>
  <cp:lastPrinted>2023-10-17T15:28:35Z</cp:lastPrinted>
  <dcterms:modified xsi:type="dcterms:W3CDTF">2024-03-18T13:12:00Z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